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21-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<sst xmlns="http://schemas.openxmlformats.org/spreadsheetml/2006/main" count="27" uniqueCount="27">
  <si>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Изменения в Приложение № 12 "Источники финансирования дефицита бюджета города Обнинска на 2022 год и плановый период  2023 и 2024 годов"</t>
  </si>
  <si>
    <t>Код бюджетной классификации</t>
  </si>
  <si>
    <t>Наименование</t>
  </si>
  <si>
    <t>Утверждено на 2022 год</t>
  </si>
  <si>
    <t>Изменения (увеличение (+), уменьшение (-))</t>
  </si>
  <si>
    <t>Сумма на 2022 год с учетом изменений</t>
  </si>
  <si>
    <t>01 02 00 00 04 0000 710</t>
  </si>
  <si>
    <t xml:space="preserve">Привлечение городскими округами кредитов от кредитных организаций в валюте Российской Федерации </t>
  </si>
  <si>
    <t>01 02 00 00 04 0000 810</t>
  </si>
  <si>
    <t xml:space="preserve">Погашение городскими округами кредитов от кредитных организаций в валюте Российской Федерации </t>
  </si>
  <si>
    <t>01 03 01 00 04 0000 710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</si>
  <si>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</si>
  <si>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</si>
  <si>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r>
      <rPr>
        <i/>
        <sz val="12.5"/>
        <rFont val="Times New Roman"/>
        <family val="1"/>
      </rPr>
      <t>Привлечение кредитов из других бюджетов бюджетной системы Российской Федерации бюджетами городских округов в валюте Российской Федерации</t>
    </r>
    <r>
      <rPr>
        <sz val="12.5"/>
        <rFont val="Times New Roman"/>
        <family val="1"/>
      </rPr>
      <t xml:space="preserve">  </t>
    </r>
    <r>
      <rPr>
        <i/>
        <sz val="12.5"/>
        <rFont val="Times New Roman"/>
        <family val="1"/>
      </rPr>
      <t>(бюджетные кредиты на пополнение остатков средств на счетах бюджетов городских округов)</t>
    </r>
  </si>
  <si>
    <t>01 03 01 00 04 2900 710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</si>
  <si>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погашение долговых обязательств в виде обязательств по кредитам, полученным от кредитных организаций)</t>
  </si>
  <si>
    <t>01 03 01 00 04 0000 810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</si>
  <si>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</si>
  <si>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01 03 01 00 04 0001 810</t>
  </si>
  <si>
    <r>
      <rPr>
        <i/>
        <sz val="12.5"/>
        <rFont val="Times New Roman"/>
        <family val="1"/>
      </rPr>
      <t>Погашение бюджетами городских округов кредитов из других бюджетов бюджетной системы Российской Федерации в валюте Российской Федерации</t>
    </r>
    <r>
      <rPr>
        <sz val="12.5"/>
        <rFont val="Times New Roman"/>
        <family val="1"/>
      </rPr>
      <t xml:space="preserve"> </t>
    </r>
    <r>
      <rPr>
        <i/>
        <sz val="12.5"/>
        <rFont val="Times New Roman"/>
        <family val="1"/>
      </rPr>
      <t xml:space="preserve"> (бюджетные кредиты на частичное покрытие дефицита бюджета, возникающего при исполнении бюджета)</t>
    </r>
  </si>
  <si>
    <t>01 03 01 00 04 0004 810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</si>
  <si>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</si>
  <si>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</si>
  <si>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</si>
  <si>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 xml:space="preserve"> </t>
  </si>
  <si>
    <t>ИТОГО</t>
  </si>
  <si>
    <t>Приложение № 7  к решению Обнинского городского Собрания "О внесении изменений в решение Обнинского городского Собрания от 14.12.2021 № 01-21 "О бюджете города Обнинска на 2022 год и плановый период 2023 и 2024 годов" от 27.12.2022 № 01-35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</si>
</sst>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</numFmts>
  <fonts count="5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Arial Cyr"/>
      <family val="0"/>
    </font>
    <font>
      <b/>
      <sz val="12.5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4" fontId="11" fillId="0" borderId="11" xfId="0" applyNumberFormat="1" applyFont="1" applyFill="1" applyBorder="1" applyAlignment="1">
      <alignment horizontal="center" wrapText="1"/>
    </xf>
    <xf numFmtId="1" fontId="11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>
      <alignment horizontal="center" wrapText="1"/>
    </xf>
    <xf numFmtId="164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horizontal="center" wrapText="1"/>
    </xf>
    <xf numFmtId="164" fontId="14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0" zoomScaleNormal="90" zoomScalePageLayoutView="0" workbookViewId="0" topLeftCell="A1">
      <selection activeCell="C1" sqref="C1:E1"/>
    </sheetView>
  </sheetViews>
  <sheetFormatPr defaultColWidth="9.00390625" defaultRowHeight="12.75"/>
  <cols>
    <col min="1" max="1" width="26.125" style="1" customWidth="1"/>
    <col min="2" max="2" width="44.75390625" style="1" customWidth="1"/>
    <col min="3" max="3" width="18.75390625" style="1" customWidth="1"/>
    <col min="4" max="4" width="17.875" style="2" customWidth="1"/>
    <col min="5" max="5" width="18.125" style="2" customWidth="1"/>
    <col min="6" max="251" width="9.00390625" style="2" customWidth="1"/>
  </cols>
  <sheetData>
    <row r="1" spans="1:5" ht="83.25" customHeight="1">
      <c r="A1" s="3"/>
      <c r="B1" s="4"/>
      <c r="C1" s="33" t="s">
        <v>26</v>
      </c>
      <c r="D1" s="33"/>
      <c r="E1" s="33"/>
    </row>
    <row r="2" spans="1:5" ht="11.25" customHeight="1">
      <c r="A2" s="3"/>
      <c r="B2" s="4"/>
      <c r="C2" s="5"/>
      <c r="D2" s="6"/>
      <c r="E2" s="6"/>
    </row>
    <row r="3" spans="1:5" ht="42.75" customHeight="1">
      <c r="A3" s="34" t="s">
        <v>0</v>
      </c>
      <c r="B3" s="34"/>
      <c r="C3" s="34"/>
      <c r="D3" s="34"/>
      <c r="E3" s="34"/>
    </row>
    <row r="4" spans="1:5" ht="11.25" customHeight="1">
      <c r="A4" s="7"/>
      <c r="B4" s="8"/>
      <c r="C4" s="8"/>
      <c r="D4" s="9"/>
      <c r="E4" s="9"/>
    </row>
    <row r="5" spans="2:5" ht="18.75">
      <c r="B5" s="10"/>
      <c r="C5" s="10"/>
      <c r="E5" s="10"/>
    </row>
    <row r="6" spans="1:5" s="13" customFormat="1" ht="54" customHeight="1">
      <c r="A6" s="11" t="s">
        <v>1</v>
      </c>
      <c r="B6" s="11" t="s">
        <v>2</v>
      </c>
      <c r="C6" s="11" t="s">
        <v>3</v>
      </c>
      <c r="D6" s="12" t="s">
        <v>4</v>
      </c>
      <c r="E6" s="12" t="s">
        <v>5</v>
      </c>
    </row>
    <row r="7" spans="1:5" ht="49.5">
      <c r="A7" s="14" t="s">
        <v>6</v>
      </c>
      <c r="B7" s="15" t="s">
        <v>7</v>
      </c>
      <c r="C7" s="16">
        <v>478600000</v>
      </c>
      <c r="D7" s="16">
        <v>-478600000</v>
      </c>
      <c r="E7" s="17">
        <f aca="true" t="shared" si="0" ref="E7:E16">SUM(C7:D7)</f>
        <v>0</v>
      </c>
    </row>
    <row r="8" spans="1:5" ht="49.5">
      <c r="A8" s="14" t="s">
        <v>8</v>
      </c>
      <c r="B8" s="15" t="s">
        <v>9</v>
      </c>
      <c r="C8" s="16">
        <v>250000000</v>
      </c>
      <c r="D8" s="16"/>
      <c r="E8" s="18">
        <f t="shared" si="0"/>
        <v>250000000</v>
      </c>
    </row>
    <row r="9" spans="1:5" ht="82.5">
      <c r="A9" s="14" t="s">
        <v>10</v>
      </c>
      <c r="B9" s="15" t="s">
        <v>11</v>
      </c>
      <c r="C9" s="16">
        <f>SUM(C10:C11)</f>
        <v>216111000</v>
      </c>
      <c r="D9" s="16">
        <f>SUM(D10:D11)</f>
        <v>250000000</v>
      </c>
      <c r="E9" s="18">
        <f t="shared" si="0"/>
        <v>466111000</v>
      </c>
    </row>
    <row r="10" spans="1:5" s="23" customFormat="1" ht="132.75">
      <c r="A10" s="19" t="s">
        <v>12</v>
      </c>
      <c r="B10" s="20" t="s">
        <v>13</v>
      </c>
      <c r="C10" s="21">
        <v>216111000</v>
      </c>
      <c r="D10" s="21"/>
      <c r="E10" s="22">
        <f t="shared" si="0"/>
        <v>216111000</v>
      </c>
    </row>
    <row r="11" spans="1:5" s="23" customFormat="1" ht="149.25">
      <c r="A11" s="24" t="s">
        <v>14</v>
      </c>
      <c r="B11" s="20" t="s">
        <v>15</v>
      </c>
      <c r="C11" s="21"/>
      <c r="D11" s="21">
        <v>250000000</v>
      </c>
      <c r="E11" s="22">
        <f t="shared" si="0"/>
        <v>250000000</v>
      </c>
    </row>
    <row r="12" spans="1:5" ht="82.5">
      <c r="A12" s="14" t="s">
        <v>16</v>
      </c>
      <c r="B12" s="15" t="s">
        <v>17</v>
      </c>
      <c r="C12" s="16">
        <f>SUM(C13:C14)</f>
        <v>226111000</v>
      </c>
      <c r="D12" s="16">
        <f>SUM(D13:D14)</f>
        <v>-10000000</v>
      </c>
      <c r="E12" s="18">
        <f t="shared" si="0"/>
        <v>216111000</v>
      </c>
    </row>
    <row r="13" spans="1:5" s="23" customFormat="1" ht="132.75">
      <c r="A13" s="25" t="s">
        <v>18</v>
      </c>
      <c r="B13" s="26" t="s">
        <v>19</v>
      </c>
      <c r="C13" s="27">
        <v>10000000</v>
      </c>
      <c r="D13" s="27">
        <v>-10000000</v>
      </c>
      <c r="E13" s="17">
        <f t="shared" si="0"/>
        <v>0</v>
      </c>
    </row>
    <row r="14" spans="1:5" s="23" customFormat="1" ht="116.25">
      <c r="A14" s="25" t="s">
        <v>20</v>
      </c>
      <c r="B14" s="26" t="s">
        <v>21</v>
      </c>
      <c r="C14" s="27">
        <v>216111000</v>
      </c>
      <c r="D14" s="27"/>
      <c r="E14" s="22">
        <f t="shared" si="0"/>
        <v>216111000</v>
      </c>
    </row>
    <row r="15" spans="1:5" ht="33">
      <c r="A15" s="14" t="s">
        <v>22</v>
      </c>
      <c r="B15" s="15" t="s">
        <v>23</v>
      </c>
      <c r="C15" s="16">
        <v>15000000</v>
      </c>
      <c r="D15" s="16">
        <v>-3408711.68</v>
      </c>
      <c r="E15" s="18">
        <f t="shared" si="0"/>
        <v>11591288.32</v>
      </c>
    </row>
    <row r="16" spans="1:5" s="32" customFormat="1" ht="18">
      <c r="A16" s="28" t="s">
        <v>24</v>
      </c>
      <c r="B16" s="29" t="s">
        <v>25</v>
      </c>
      <c r="C16" s="30">
        <f>C7-C8+C9-C12+C15</f>
        <v>233600000</v>
      </c>
      <c r="D16" s="30">
        <f>D7-D8+D9-D12+D15</f>
        <v>-222008711.68</v>
      </c>
      <c r="E16" s="31">
        <f t="shared" si="0"/>
        <v>11591288.319999993</v>
      </c>
    </row>
  </sheetData>
  <sheetProtection selectLockedCells="1" selectUnlockedCells="1"/>
  <mergeCells count="2">
    <mergeCell ref="C1:E1"/>
    <mergeCell ref="A3:E3"/>
  </mergeCells>
  <printOptions/>
  <pageMargins left="0.3798611111111111" right="0.1701388888888889" top="0.5298611111111111" bottom="0.46944444444444444" header="0.5118055555555555" footer="0.30972222222222223"/>
  <pageSetup firstPageNumber="91" useFirstPageNumber="1" fitToHeight="1" fitToWidth="1"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2022-12-28T06:13:40Z</cp:lastPrinted>
  <dcterms:modified xsi:type="dcterms:W3CDTF">2022-12-28T06:15:20Z</dcterms:modified>
  <cp:category/>
  <cp:version/>
  <cp:contentType/>
  <cp:contentStatus/>
</cp:coreProperties>
</file>